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9040" windowHeight="1584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1" l="1"/>
  <c r="H12" i="1"/>
  <c r="H5" i="1"/>
  <c r="H4" i="1"/>
  <c r="H7" i="1"/>
  <c r="H8" i="1"/>
  <c r="H9" i="1"/>
  <c r="H10" i="1"/>
  <c r="H11" i="1"/>
  <c r="H2" i="1"/>
</calcChain>
</file>

<file path=xl/sharedStrings.xml><?xml version="1.0" encoding="utf-8"?>
<sst xmlns="http://schemas.openxmlformats.org/spreadsheetml/2006/main" count="50" uniqueCount="29">
  <si>
    <t>Bar Code</t>
  </si>
  <si>
    <t>Pallet Size</t>
  </si>
  <si>
    <t>TOLETTNIV003</t>
  </si>
  <si>
    <t>EUR</t>
  </si>
  <si>
    <t>TOLETTNIV003M</t>
  </si>
  <si>
    <t>TOLETTFLO001Z</t>
  </si>
  <si>
    <t>DE</t>
  </si>
  <si>
    <t>TOLETTFLO002M</t>
  </si>
  <si>
    <t>TOLETTFLO002N</t>
  </si>
  <si>
    <t>TOLETTFLO002Q</t>
  </si>
  <si>
    <t>TOLETTFLO003Q</t>
  </si>
  <si>
    <t>Description</t>
  </si>
  <si>
    <t xml:space="preserve">Nivea 200ml Cleansing Milk Pure &amp; Natural </t>
  </si>
  <si>
    <t xml:space="preserve">Nivea 200ml Toner Pure &amp; Natural </t>
  </si>
  <si>
    <t>Languages</t>
  </si>
  <si>
    <t>Case Size</t>
  </si>
  <si>
    <t>Stock Key</t>
  </si>
  <si>
    <t>Total Pallets</t>
  </si>
  <si>
    <t>Florena 400ml BodyLotion Sanddorn &amp; Lemon</t>
  </si>
  <si>
    <t>Florena 125ml Hand Cream (25% Free) Sanddorn</t>
  </si>
  <si>
    <t>Florena 100ml Hand Cream Aloe Vera</t>
  </si>
  <si>
    <t xml:space="preserve">Florena 100ml Hand Cream Olive </t>
  </si>
  <si>
    <t>Florena 50ml Hand Cream Shea/B &amp; Argan Oil</t>
  </si>
  <si>
    <t>Lilial</t>
  </si>
  <si>
    <t>YES</t>
  </si>
  <si>
    <t>TOLPOTNIV005A</t>
  </si>
  <si>
    <t>Units Available</t>
  </si>
  <si>
    <t>Cases Pallet</t>
  </si>
  <si>
    <t>PL-Labelled in FR/NL/DE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</si>
</sst>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left"/>
    </xf>
    <xf numFmtId="2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left"/>
    </xf>
    <xf numFmtId="1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left"/>
    </xf>
    <xf numFmtId="1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2" fontId="0" fillId="2" borderId="0" xfId="0" applyNumberForma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12</xdr:row>
      <xdr:rowOff>161925</xdr:rowOff>
    </xdr:from>
    <xdr:to>
      <xdr:col>1</xdr:col>
      <xdr:colOff>9525</xdr:colOff>
      <xdr:row>33</xdr:row>
      <xdr:rowOff>69115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766331DD-F360-7F6A-E6DF-140F87604F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4775" y="2447925"/>
          <a:ext cx="971550" cy="390769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12</xdr:row>
      <xdr:rowOff>142875</xdr:rowOff>
    </xdr:from>
    <xdr:to>
      <xdr:col>6</xdr:col>
      <xdr:colOff>752475</xdr:colOff>
      <xdr:row>33</xdr:row>
      <xdr:rowOff>50065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D8987EF0-DB87-46BC-9933-C7EF99AD3F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04900" y="2428875"/>
          <a:ext cx="7705725" cy="3907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N14" sqref="N14"/>
    </sheetView>
  </sheetViews>
  <sheetFormatPr defaultColWidth="9.140625" defaultRowHeight="15" x14ac:dyDescent="0.25"/>
  <cols>
    <col min="1" max="1" width="16" style="8" bestFit="1" customWidth="1"/>
    <col min="2" max="2" width="44.42578125" style="8" bestFit="1" customWidth="1"/>
    <col min="3" max="3" width="14.140625" style="8" bestFit="1" customWidth="1"/>
    <col min="4" max="4" width="22.7109375" style="8" bestFit="1" customWidth="1"/>
    <col min="5" max="5" width="14.42578125" style="8" bestFit="1" customWidth="1"/>
    <col min="6" max="6" width="9.140625" style="8" bestFit="1" customWidth="1"/>
    <col min="7" max="7" width="11.42578125" style="8" bestFit="1" customWidth="1"/>
    <col min="8" max="8" width="11.85546875" style="8" bestFit="1" customWidth="1"/>
    <col min="9" max="9" width="10.140625" style="8" bestFit="1" customWidth="1"/>
    <col min="10" max="10" width="10.140625" style="8" customWidth="1"/>
    <col min="11" max="16384" width="9.140625" style="8"/>
  </cols>
  <sheetData>
    <row r="1" spans="1:10" s="3" customFormat="1" x14ac:dyDescent="0.25">
      <c r="A1" s="1" t="s">
        <v>16</v>
      </c>
      <c r="B1" s="1" t="s">
        <v>11</v>
      </c>
      <c r="C1" s="2" t="s">
        <v>0</v>
      </c>
      <c r="D1" s="3" t="s">
        <v>14</v>
      </c>
      <c r="E1" s="3" t="s">
        <v>26</v>
      </c>
      <c r="F1" s="3" t="s">
        <v>15</v>
      </c>
      <c r="G1" s="3" t="s">
        <v>27</v>
      </c>
      <c r="H1" s="3" t="s">
        <v>17</v>
      </c>
      <c r="I1" s="3" t="s">
        <v>1</v>
      </c>
      <c r="J1" s="3" t="s">
        <v>23</v>
      </c>
    </row>
    <row r="2" spans="1:10" s="6" customFormat="1" x14ac:dyDescent="0.25">
      <c r="A2" s="13" t="s">
        <v>2</v>
      </c>
      <c r="B2" s="9" t="s">
        <v>13</v>
      </c>
      <c r="C2" s="10">
        <v>4005808582259</v>
      </c>
      <c r="D2" s="11" t="s">
        <v>28</v>
      </c>
      <c r="E2" s="11">
        <v>10620</v>
      </c>
      <c r="F2" s="11">
        <v>12</v>
      </c>
      <c r="G2" s="11">
        <v>150</v>
      </c>
      <c r="H2" s="12">
        <f>E2/F2/G2</f>
        <v>5.9</v>
      </c>
      <c r="I2" s="11" t="s">
        <v>3</v>
      </c>
      <c r="J2" s="15" t="s">
        <v>24</v>
      </c>
    </row>
    <row r="3" spans="1:10" s="6" customFormat="1" x14ac:dyDescent="0.25">
      <c r="A3" s="14"/>
      <c r="B3" s="4"/>
      <c r="C3" s="5"/>
      <c r="H3" s="7"/>
      <c r="J3" s="16"/>
    </row>
    <row r="4" spans="1:10" s="6" customFormat="1" x14ac:dyDescent="0.25">
      <c r="A4" s="13" t="s">
        <v>4</v>
      </c>
      <c r="B4" s="9" t="s">
        <v>12</v>
      </c>
      <c r="C4" s="10">
        <v>4005808582099</v>
      </c>
      <c r="D4" s="11" t="s">
        <v>28</v>
      </c>
      <c r="E4" s="11">
        <v>1560</v>
      </c>
      <c r="F4" s="11">
        <v>24</v>
      </c>
      <c r="G4" s="11">
        <v>75</v>
      </c>
      <c r="H4" s="12">
        <f t="shared" ref="H4:H11" si="0">E4/F4/G4</f>
        <v>0.8666666666666667</v>
      </c>
      <c r="I4" s="11" t="s">
        <v>3</v>
      </c>
      <c r="J4" s="15" t="s">
        <v>24</v>
      </c>
    </row>
    <row r="5" spans="1:10" s="6" customFormat="1" x14ac:dyDescent="0.25">
      <c r="A5" s="13" t="s">
        <v>25</v>
      </c>
      <c r="B5" s="9" t="s">
        <v>12</v>
      </c>
      <c r="C5" s="10">
        <v>4005808582099</v>
      </c>
      <c r="D5" s="11" t="s">
        <v>28</v>
      </c>
      <c r="E5" s="11">
        <v>1800</v>
      </c>
      <c r="F5" s="11">
        <v>24</v>
      </c>
      <c r="G5" s="11">
        <v>75</v>
      </c>
      <c r="H5" s="12">
        <f t="shared" ref="H5" si="1">E5/F5/G5</f>
        <v>1</v>
      </c>
      <c r="I5" s="11" t="s">
        <v>3</v>
      </c>
      <c r="J5" s="15" t="s">
        <v>24</v>
      </c>
    </row>
    <row r="6" spans="1:10" s="6" customFormat="1" x14ac:dyDescent="0.25">
      <c r="A6" s="4"/>
      <c r="B6" s="4"/>
      <c r="C6" s="5"/>
      <c r="H6" s="7"/>
      <c r="J6" s="16"/>
    </row>
    <row r="7" spans="1:10" s="6" customFormat="1" x14ac:dyDescent="0.25">
      <c r="A7" s="9" t="s">
        <v>5</v>
      </c>
      <c r="B7" s="9" t="s">
        <v>22</v>
      </c>
      <c r="C7" s="10">
        <v>4005808564859</v>
      </c>
      <c r="D7" s="11" t="s">
        <v>6</v>
      </c>
      <c r="E7" s="11">
        <v>2754</v>
      </c>
      <c r="F7" s="11">
        <v>24</v>
      </c>
      <c r="G7" s="11">
        <v>128</v>
      </c>
      <c r="H7" s="12">
        <f t="shared" si="0"/>
        <v>0.896484375</v>
      </c>
      <c r="I7" s="11" t="s">
        <v>3</v>
      </c>
      <c r="J7" s="15" t="s">
        <v>24</v>
      </c>
    </row>
    <row r="8" spans="1:10" s="6" customFormat="1" x14ac:dyDescent="0.25">
      <c r="A8" s="9" t="s">
        <v>7</v>
      </c>
      <c r="B8" s="9" t="s">
        <v>21</v>
      </c>
      <c r="C8" s="10">
        <v>4005808565832</v>
      </c>
      <c r="D8" s="11" t="s">
        <v>6</v>
      </c>
      <c r="E8" s="11">
        <v>1140</v>
      </c>
      <c r="F8" s="11">
        <v>24</v>
      </c>
      <c r="G8" s="11">
        <v>128</v>
      </c>
      <c r="H8" s="12">
        <f t="shared" si="0"/>
        <v>0.37109375</v>
      </c>
      <c r="I8" s="11" t="s">
        <v>3</v>
      </c>
      <c r="J8" s="15" t="s">
        <v>24</v>
      </c>
    </row>
    <row r="9" spans="1:10" s="6" customFormat="1" x14ac:dyDescent="0.25">
      <c r="A9" s="9" t="s">
        <v>8</v>
      </c>
      <c r="B9" s="9" t="s">
        <v>20</v>
      </c>
      <c r="C9" s="10">
        <v>4005808564828</v>
      </c>
      <c r="D9" s="11" t="s">
        <v>6</v>
      </c>
      <c r="E9" s="11">
        <v>2514</v>
      </c>
      <c r="F9" s="11">
        <v>24</v>
      </c>
      <c r="G9" s="11">
        <v>128</v>
      </c>
      <c r="H9" s="12">
        <f t="shared" si="0"/>
        <v>0.818359375</v>
      </c>
      <c r="I9" s="11" t="s">
        <v>3</v>
      </c>
      <c r="J9" s="15" t="s">
        <v>24</v>
      </c>
    </row>
    <row r="10" spans="1:10" s="6" customFormat="1" x14ac:dyDescent="0.25">
      <c r="A10" s="9" t="s">
        <v>9</v>
      </c>
      <c r="B10" s="9" t="s">
        <v>19</v>
      </c>
      <c r="C10" s="10">
        <v>4005808903795</v>
      </c>
      <c r="D10" s="11" t="s">
        <v>6</v>
      </c>
      <c r="E10" s="11">
        <v>9666</v>
      </c>
      <c r="F10" s="11">
        <v>24</v>
      </c>
      <c r="G10" s="11">
        <v>112</v>
      </c>
      <c r="H10" s="12">
        <f t="shared" si="0"/>
        <v>3.5959821428571428</v>
      </c>
      <c r="I10" s="11" t="s">
        <v>3</v>
      </c>
      <c r="J10" s="15" t="s">
        <v>24</v>
      </c>
    </row>
    <row r="11" spans="1:10" s="6" customFormat="1" x14ac:dyDescent="0.25">
      <c r="A11" s="9" t="s">
        <v>10</v>
      </c>
      <c r="B11" s="9" t="s">
        <v>18</v>
      </c>
      <c r="C11" s="10">
        <v>4005808904068</v>
      </c>
      <c r="D11" s="11" t="s">
        <v>6</v>
      </c>
      <c r="E11" s="11">
        <v>4266</v>
      </c>
      <c r="F11" s="11">
        <v>12</v>
      </c>
      <c r="G11" s="11">
        <v>108</v>
      </c>
      <c r="H11" s="12">
        <f t="shared" si="0"/>
        <v>3.2916666666666665</v>
      </c>
      <c r="I11" s="11" t="s">
        <v>3</v>
      </c>
      <c r="J11" s="15" t="s">
        <v>24</v>
      </c>
    </row>
    <row r="12" spans="1:10" x14ac:dyDescent="0.25">
      <c r="E12" s="8">
        <f>SUM(E2:E11)</f>
        <v>34320</v>
      </c>
      <c r="H12" s="17">
        <f>SUM(H2:H11)</f>
        <v>16.740252976190476</v>
      </c>
    </row>
  </sheetData>
  <conditionalFormatting sqref="A1:A11">
    <cfRule type="duplicateValues" dxfId="0" priority="4" stopIfTrue="1"/>
  </conditionalFormatting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2025-09-09T14:19:58Z</dcterms:created>
  <dcterms:modified xsi:type="dcterms:W3CDTF">2025-09-18T08:26:23Z</dcterms:modified>
</cp:coreProperties>
</file>